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o\OneDrive\Documentos\estatistica2024\xls\"/>
    </mc:Choice>
  </mc:AlternateContent>
  <bookViews>
    <workbookView xWindow="120" yWindow="105" windowWidth="12375" windowHeight="8925"/>
  </bookViews>
  <sheets>
    <sheet name="exemplo1" sheetId="1" r:id="rId1"/>
    <sheet name="exemplo2" sheetId="2" r:id="rId2"/>
  </sheets>
  <definedNames>
    <definedName name="mc_dependents" localSheetId="1">exemplo2!$K$13</definedName>
    <definedName name="mc_output" localSheetId="1">exemplo2!$P$1</definedName>
  </definedName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13" i="2"/>
  <c r="M18" i="2" s="1"/>
  <c r="A2" i="1"/>
  <c r="R5" i="2"/>
  <c r="R2" i="2"/>
  <c r="H13" i="2"/>
  <c r="J20" i="2" l="1"/>
  <c r="N16" i="2"/>
  <c r="N22" i="2"/>
  <c r="J13" i="2"/>
  <c r="N14" i="2"/>
  <c r="I16" i="2"/>
  <c r="M15" i="2"/>
  <c r="N20" i="2"/>
  <c r="N17" i="2"/>
  <c r="N21" i="2"/>
  <c r="N15" i="2"/>
  <c r="N13" i="2"/>
  <c r="M22" i="2"/>
  <c r="M21" i="2"/>
  <c r="M20" i="2"/>
  <c r="I18" i="2"/>
  <c r="J19" i="2"/>
  <c r="J14" i="2"/>
  <c r="M17" i="2"/>
  <c r="J15" i="2"/>
  <c r="N18" i="2"/>
  <c r="O18" i="2" s="1"/>
  <c r="I20" i="2"/>
  <c r="I19" i="2"/>
  <c r="M14" i="2"/>
  <c r="N19" i="2"/>
  <c r="I22" i="2"/>
  <c r="I17" i="2"/>
  <c r="J16" i="2"/>
  <c r="I14" i="2"/>
  <c r="I21" i="2"/>
  <c r="I15" i="2"/>
  <c r="J22" i="2"/>
  <c r="J17" i="2"/>
  <c r="J18" i="2"/>
  <c r="M13" i="2"/>
  <c r="M16" i="2"/>
  <c r="D7" i="1"/>
  <c r="D6" i="1"/>
  <c r="J21" i="2"/>
  <c r="D2" i="1"/>
  <c r="D3" i="1"/>
  <c r="D4" i="1"/>
  <c r="M19" i="2"/>
  <c r="I13" i="2"/>
  <c r="D5" i="1"/>
  <c r="K20" i="2" l="1"/>
  <c r="O15" i="2"/>
  <c r="O16" i="2"/>
  <c r="K16" i="2"/>
  <c r="O20" i="2"/>
  <c r="O22" i="2"/>
  <c r="K18" i="2"/>
  <c r="O21" i="2"/>
  <c r="O17" i="2"/>
  <c r="O14" i="2"/>
  <c r="K13" i="2"/>
  <c r="O13" i="2"/>
  <c r="K19" i="2"/>
  <c r="K15" i="2"/>
  <c r="K14" i="2"/>
  <c r="O19" i="2"/>
  <c r="K21" i="2"/>
  <c r="K17" i="2"/>
  <c r="K22" i="2"/>
  <c r="D8" i="1"/>
  <c r="P5" i="2" l="1"/>
  <c r="P2" i="2"/>
  <c r="E6" i="1"/>
  <c r="E7" i="1"/>
  <c r="E5" i="1"/>
  <c r="E4" i="1"/>
  <c r="E2" i="1"/>
  <c r="E3" i="1"/>
  <c r="E8" i="1" l="1"/>
</calcChain>
</file>

<file path=xl/comments1.xml><?xml version="1.0" encoding="utf-8"?>
<comments xmlns="http://schemas.openxmlformats.org/spreadsheetml/2006/main">
  <authors>
    <author>camilo</author>
  </authors>
  <commentList>
    <comment ref="K13" authorId="0" shapeId="0">
      <text>
        <r>
          <rPr>
            <b/>
            <sz val="9"/>
            <color indexed="81"/>
            <rFont val="Tahoma"/>
            <charset val="1"/>
          </rPr>
          <t>camilo:</t>
        </r>
        <r>
          <rPr>
            <sz val="9"/>
            <color indexed="81"/>
            <rFont val="Tahoma"/>
            <charset val="1"/>
          </rPr>
          <t xml:space="preserve">
(1 = mesma cor; 0 = cores diferentes)</t>
        </r>
      </text>
    </comment>
  </commentList>
</comments>
</file>

<file path=xl/sharedStrings.xml><?xml version="1.0" encoding="utf-8"?>
<sst xmlns="http://schemas.openxmlformats.org/spreadsheetml/2006/main" count="29" uniqueCount="17">
  <si>
    <t>Valores</t>
  </si>
  <si>
    <t>Valor</t>
  </si>
  <si>
    <t>Total</t>
  </si>
  <si>
    <t>Freq. Absoluta</t>
  </si>
  <si>
    <t>Freq. Relativa</t>
  </si>
  <si>
    <t>R</t>
  </si>
  <si>
    <t>G</t>
  </si>
  <si>
    <t>B</t>
  </si>
  <si>
    <t>Urna A</t>
  </si>
  <si>
    <t>Urna B</t>
  </si>
  <si>
    <t>(sem reposição)</t>
  </si>
  <si>
    <t>(com reposição)</t>
  </si>
  <si>
    <t>FR(mesma cor) =</t>
  </si>
  <si>
    <t>Prob.</t>
  </si>
  <si>
    <t>Bola Urna A</t>
  </si>
  <si>
    <t>#http://www.dpi.inpe.br/~camilo/estatistica</t>
  </si>
  <si>
    <t>#Estatística: Aplicação ao Sensoriamento Remoto - SER204, INPE,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</si>
</sst>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5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sz val="16"/>
      <color theme="1"/>
      <name val="Dice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Border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00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exemplo1!$C$2:$C$7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tx>
          <c:invertIfNegative val="0"/>
          <c:val>
            <c:numRef>
              <c:f>exemplo1!$E$2:$E$7</c:f>
              <c:numCache>
                <c:formatCode>0.000</c:formatCode>
                <c:ptCount val="6"/>
                <c:pt idx="0">
                  <c:v>0.1</c:v>
                </c:pt>
                <c:pt idx="1">
                  <c:v>0.3</c:v>
                </c:pt>
                <c:pt idx="2">
                  <c:v>0.2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028760"/>
        <c:axId val="621030328"/>
      </c:barChart>
      <c:catAx>
        <c:axId val="62102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aseline="0">
                <a:latin typeface="Dice" pitchFamily="49" charset="0"/>
              </a:defRPr>
            </a:pPr>
            <a:endParaRPr lang="pt-BR"/>
          </a:p>
        </c:txPr>
        <c:crossAx val="621030328"/>
        <c:crosses val="autoZero"/>
        <c:auto val="1"/>
        <c:lblAlgn val="ctr"/>
        <c:lblOffset val="100"/>
        <c:noMultiLvlLbl val="0"/>
      </c:catAx>
      <c:valAx>
        <c:axId val="621030328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Frequência Relativa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62102876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438150</xdr:rowOff>
    </xdr:from>
    <xdr:to>
      <xdr:col>13</xdr:col>
      <xdr:colOff>314325</xdr:colOff>
      <xdr:row>15</xdr:row>
      <xdr:rowOff>66675</xdr:rowOff>
    </xdr:to>
    <xdr:graphicFrame macro="">
      <xdr:nvGraphicFramePr>
        <xdr:cNvPr id="206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11</xdr:col>
      <xdr:colOff>38100</xdr:colOff>
      <xdr:row>10</xdr:row>
      <xdr:rowOff>161925</xdr:rowOff>
    </xdr:to>
    <xdr:pic>
      <xdr:nvPicPr>
        <xdr:cNvPr id="104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63436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17" sqref="G17"/>
    </sheetView>
  </sheetViews>
  <sheetFormatPr defaultRowHeight="21"/>
  <cols>
    <col min="1" max="1" width="9.140625" style="5"/>
    <col min="2" max="16384" width="9.140625" style="2"/>
  </cols>
  <sheetData>
    <row r="1" spans="1:6" s="1" customFormat="1" ht="35.25" customHeight="1">
      <c r="A1" s="1" t="s">
        <v>0</v>
      </c>
      <c r="C1" s="1" t="s">
        <v>1</v>
      </c>
      <c r="D1" s="1" t="s">
        <v>3</v>
      </c>
      <c r="E1" s="1" t="s">
        <v>4</v>
      </c>
    </row>
    <row r="2" spans="1:6">
      <c r="A2" s="5">
        <f ca="1">RANDBETWEEN(1,6)</f>
        <v>4</v>
      </c>
      <c r="C2" s="5">
        <v>1</v>
      </c>
      <c r="D2" s="2">
        <f t="shared" ref="D2:D7" ca="1" si="0">COUNTIF(A:A,C2)</f>
        <v>1</v>
      </c>
      <c r="E2" s="4">
        <f t="shared" ref="E2:E7" ca="1" si="1">D2/D$8</f>
        <v>0.1</v>
      </c>
      <c r="F2" s="3"/>
    </row>
    <row r="3" spans="1:6">
      <c r="A3" s="5">
        <f t="shared" ref="A3:A11" ca="1" si="2">RANDBETWEEN(1,6)</f>
        <v>2</v>
      </c>
      <c r="C3" s="5">
        <v>2</v>
      </c>
      <c r="D3" s="2">
        <f t="shared" ca="1" si="0"/>
        <v>3</v>
      </c>
      <c r="E3" s="4">
        <f t="shared" ca="1" si="1"/>
        <v>0.3</v>
      </c>
      <c r="F3" s="3"/>
    </row>
    <row r="4" spans="1:6">
      <c r="A4" s="5">
        <f t="shared" ca="1" si="2"/>
        <v>4</v>
      </c>
      <c r="C4" s="5">
        <v>3</v>
      </c>
      <c r="D4" s="2">
        <f t="shared" ca="1" si="0"/>
        <v>2</v>
      </c>
      <c r="E4" s="4">
        <f t="shared" ca="1" si="1"/>
        <v>0.2</v>
      </c>
      <c r="F4" s="3"/>
    </row>
    <row r="5" spans="1:6">
      <c r="A5" s="5">
        <f t="shared" ca="1" si="2"/>
        <v>3</v>
      </c>
      <c r="C5" s="5">
        <v>4</v>
      </c>
      <c r="D5" s="2">
        <f t="shared" ca="1" si="0"/>
        <v>4</v>
      </c>
      <c r="E5" s="4">
        <f t="shared" ca="1" si="1"/>
        <v>0.4</v>
      </c>
      <c r="F5" s="3"/>
    </row>
    <row r="6" spans="1:6">
      <c r="A6" s="5">
        <f t="shared" ca="1" si="2"/>
        <v>2</v>
      </c>
      <c r="C6" s="5">
        <v>5</v>
      </c>
      <c r="D6" s="2">
        <f t="shared" ca="1" si="0"/>
        <v>0</v>
      </c>
      <c r="E6" s="4">
        <f t="shared" ca="1" si="1"/>
        <v>0</v>
      </c>
      <c r="F6" s="3"/>
    </row>
    <row r="7" spans="1:6">
      <c r="A7" s="5">
        <f t="shared" ca="1" si="2"/>
        <v>4</v>
      </c>
      <c r="C7" s="5">
        <v>6</v>
      </c>
      <c r="D7" s="2">
        <f t="shared" ca="1" si="0"/>
        <v>0</v>
      </c>
      <c r="E7" s="4">
        <f t="shared" ca="1" si="1"/>
        <v>0</v>
      </c>
      <c r="F7" s="3"/>
    </row>
    <row r="8" spans="1:6">
      <c r="A8" s="5">
        <f t="shared" ca="1" si="2"/>
        <v>1</v>
      </c>
      <c r="C8" s="2" t="s">
        <v>2</v>
      </c>
      <c r="D8" s="2">
        <f ca="1">SUM(D2:D7)</f>
        <v>10</v>
      </c>
      <c r="E8" s="2">
        <f ca="1">SUM(E2:E7)</f>
        <v>1</v>
      </c>
    </row>
    <row r="9" spans="1:6">
      <c r="A9" s="5">
        <f t="shared" ca="1" si="2"/>
        <v>3</v>
      </c>
    </row>
    <row r="10" spans="1:6">
      <c r="A10" s="5">
        <f t="shared" ca="1" si="2"/>
        <v>4</v>
      </c>
    </row>
    <row r="11" spans="1:6">
      <c r="A11" s="5">
        <f t="shared" ca="1" si="2"/>
        <v>2</v>
      </c>
    </row>
    <row r="17" spans="7:7">
      <c r="G17" s="2" t="s">
        <v>16</v>
      </c>
    </row>
    <row r="18" spans="7:7">
      <c r="G18" s="2" t="s">
        <v>15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22"/>
  <sheetViews>
    <sheetView workbookViewId="0">
      <selection activeCell="T1" sqref="T1"/>
    </sheetView>
  </sheetViews>
  <sheetFormatPr defaultRowHeight="15"/>
  <sheetData>
    <row r="1" spans="2:20" ht="15.75">
      <c r="O1" s="7" t="s">
        <v>10</v>
      </c>
      <c r="R1" t="s">
        <v>13</v>
      </c>
      <c r="T1" s="2" t="s">
        <v>16</v>
      </c>
    </row>
    <row r="2" spans="2:20" ht="15.75">
      <c r="O2" s="7" t="s">
        <v>12</v>
      </c>
      <c r="P2">
        <f ca="1">SUM(K:K)/COUNT(K:K)</f>
        <v>0.3</v>
      </c>
      <c r="R2">
        <f>13/60</f>
        <v>0.21666666666666667</v>
      </c>
      <c r="T2" s="2" t="s">
        <v>15</v>
      </c>
    </row>
    <row r="4" spans="2:20">
      <c r="O4" s="7" t="s">
        <v>11</v>
      </c>
    </row>
    <row r="5" spans="2:20">
      <c r="O5" s="7" t="s">
        <v>12</v>
      </c>
      <c r="P5">
        <f ca="1">SUM(O:O)/COUNT(O:O)</f>
        <v>0.4</v>
      </c>
      <c r="R5">
        <f>28/75</f>
        <v>0.37333333333333335</v>
      </c>
    </row>
    <row r="12" spans="2:20" ht="15.75" thickBot="1">
      <c r="B12" t="s">
        <v>8</v>
      </c>
      <c r="E12" t="s">
        <v>9</v>
      </c>
      <c r="G12" t="s">
        <v>14</v>
      </c>
      <c r="I12" t="s">
        <v>10</v>
      </c>
      <c r="M12" t="s">
        <v>11</v>
      </c>
    </row>
    <row r="13" spans="2:20" ht="15.75" thickBot="1">
      <c r="B13" t="s">
        <v>5</v>
      </c>
      <c r="E13" s="6"/>
      <c r="F13" s="8"/>
      <c r="G13" s="6" t="str">
        <f ca="1">CHOOSE(RANDBETWEEN(1,6),$B$13,$B$14,$B$15,$B$16,$B$17,$B$18)</f>
        <v>B</v>
      </c>
      <c r="H13">
        <f ca="1">RANDBETWEEN(1,5)</f>
        <v>3</v>
      </c>
      <c r="I13" t="str">
        <f ca="1">CHOOSE(H13,G$13,E$14,E$15,E$16,E$17)</f>
        <v>G</v>
      </c>
      <c r="J13" t="str">
        <f ca="1">CHOOSE(MOD(H13+RANDBETWEEN(1,4)-1,5)+1,G$13,E$14,E$15,E$16,E$17,G$13)</f>
        <v>G</v>
      </c>
      <c r="K13">
        <f ca="1">IF(I13=J13,1,0)</f>
        <v>1</v>
      </c>
      <c r="M13" t="str">
        <f ca="1">CHOOSE(RANDBETWEEN(1,5),G$13,E$14,E$15,E$16,E$17)</f>
        <v>G</v>
      </c>
      <c r="N13" t="str">
        <f ca="1">CHOOSE(RANDBETWEEN(1,5),G$13,E$14,E$15,E$16,E$17)</f>
        <v>B</v>
      </c>
      <c r="O13">
        <f ca="1">IF(M13=N13,1,0)</f>
        <v>0</v>
      </c>
    </row>
    <row r="14" spans="2:20" ht="15.75" thickBot="1">
      <c r="B14" t="s">
        <v>5</v>
      </c>
      <c r="E14" t="s">
        <v>5</v>
      </c>
      <c r="G14" s="6" t="str">
        <f t="shared" ref="G14:G22" ca="1" si="0">CHOOSE(RANDBETWEEN(1,6),$B$13,$B$14,$B$15,$B$16,$B$17,$B$18)</f>
        <v>R</v>
      </c>
      <c r="H14">
        <f t="shared" ref="H14:H22" ca="1" si="1">RANDBETWEEN(1,5)</f>
        <v>2</v>
      </c>
      <c r="I14" t="str">
        <f t="shared" ref="I14:I22" ca="1" si="2">CHOOSE(H14,G$13,E$14,E$15,E$16,E$17)</f>
        <v>R</v>
      </c>
      <c r="J14" t="str">
        <f t="shared" ref="J14:J22" ca="1" si="3">CHOOSE(MOD(H14+RANDBETWEEN(1,4)-1,5)+1,G$13,E$14,E$15,E$16,E$17,G$13)</f>
        <v>G</v>
      </c>
      <c r="K14">
        <f t="shared" ref="K14:K22" ca="1" si="4">IF(I14=J14,1,0)</f>
        <v>0</v>
      </c>
      <c r="M14" t="str">
        <f t="shared" ref="M14:M22" ca="1" si="5">CHOOSE(RANDBETWEEN(1,5),G$13,E$14,E$15,E$16,E$17)</f>
        <v>G</v>
      </c>
      <c r="N14" t="str">
        <f t="shared" ref="N14:N22" ca="1" si="6">CHOOSE(RANDBETWEEN(1,5),G$13,E$14,E$15,E$16,E$17)</f>
        <v>G</v>
      </c>
      <c r="O14">
        <f t="shared" ref="O14:O22" ca="1" si="7">IF(M14=N14,1,0)</f>
        <v>1</v>
      </c>
    </row>
    <row r="15" spans="2:20" ht="15.75" thickBot="1">
      <c r="B15" t="s">
        <v>5</v>
      </c>
      <c r="E15" t="s">
        <v>6</v>
      </c>
      <c r="G15" s="6" t="str">
        <f t="shared" ca="1" si="0"/>
        <v>B</v>
      </c>
      <c r="H15">
        <f t="shared" ca="1" si="1"/>
        <v>4</v>
      </c>
      <c r="I15" t="str">
        <f t="shared" ca="1" si="2"/>
        <v>G</v>
      </c>
      <c r="J15" t="str">
        <f t="shared" ca="1" si="3"/>
        <v>R</v>
      </c>
      <c r="K15">
        <f t="shared" ca="1" si="4"/>
        <v>0</v>
      </c>
      <c r="M15" t="str">
        <f t="shared" ca="1" si="5"/>
        <v>B</v>
      </c>
      <c r="N15" t="str">
        <f t="shared" ca="1" si="6"/>
        <v>R</v>
      </c>
      <c r="O15">
        <f t="shared" ca="1" si="7"/>
        <v>0</v>
      </c>
    </row>
    <row r="16" spans="2:20" ht="15.75" thickBot="1">
      <c r="B16" t="s">
        <v>6</v>
      </c>
      <c r="E16" t="s">
        <v>6</v>
      </c>
      <c r="G16" s="6" t="str">
        <f t="shared" ca="1" si="0"/>
        <v>R</v>
      </c>
      <c r="H16">
        <f t="shared" ca="1" si="1"/>
        <v>4</v>
      </c>
      <c r="I16" t="str">
        <f t="shared" ca="1" si="2"/>
        <v>G</v>
      </c>
      <c r="J16" t="str">
        <f t="shared" ca="1" si="3"/>
        <v>B</v>
      </c>
      <c r="K16">
        <f t="shared" ca="1" si="4"/>
        <v>0</v>
      </c>
      <c r="M16" t="str">
        <f t="shared" ca="1" si="5"/>
        <v>B</v>
      </c>
      <c r="N16" t="str">
        <f t="shared" ca="1" si="6"/>
        <v>B</v>
      </c>
      <c r="O16">
        <f t="shared" ca="1" si="7"/>
        <v>1</v>
      </c>
    </row>
    <row r="17" spans="2:15" ht="15.75" thickBot="1">
      <c r="B17" t="s">
        <v>7</v>
      </c>
      <c r="E17" t="s">
        <v>7</v>
      </c>
      <c r="G17" s="6" t="str">
        <f t="shared" ca="1" si="0"/>
        <v>G</v>
      </c>
      <c r="H17">
        <f t="shared" ca="1" si="1"/>
        <v>3</v>
      </c>
      <c r="I17" t="str">
        <f t="shared" ca="1" si="2"/>
        <v>G</v>
      </c>
      <c r="J17" t="str">
        <f t="shared" ca="1" si="3"/>
        <v>B</v>
      </c>
      <c r="K17">
        <f t="shared" ca="1" si="4"/>
        <v>0</v>
      </c>
      <c r="M17" t="str">
        <f t="shared" ca="1" si="5"/>
        <v>B</v>
      </c>
      <c r="N17" t="str">
        <f t="shared" ca="1" si="6"/>
        <v>G</v>
      </c>
      <c r="O17">
        <f t="shared" ca="1" si="7"/>
        <v>0</v>
      </c>
    </row>
    <row r="18" spans="2:15" ht="15.75" thickBot="1">
      <c r="B18" t="s">
        <v>7</v>
      </c>
      <c r="G18" s="6" t="str">
        <f t="shared" ca="1" si="0"/>
        <v>R</v>
      </c>
      <c r="H18">
        <f t="shared" ca="1" si="1"/>
        <v>1</v>
      </c>
      <c r="I18" t="str">
        <f t="shared" ca="1" si="2"/>
        <v>B</v>
      </c>
      <c r="J18" t="str">
        <f t="shared" ca="1" si="3"/>
        <v>G</v>
      </c>
      <c r="K18">
        <f t="shared" ca="1" si="4"/>
        <v>0</v>
      </c>
      <c r="M18" t="str">
        <f t="shared" ca="1" si="5"/>
        <v>B</v>
      </c>
      <c r="N18" t="str">
        <f t="shared" ca="1" si="6"/>
        <v>R</v>
      </c>
      <c r="O18">
        <f t="shared" ca="1" si="7"/>
        <v>0</v>
      </c>
    </row>
    <row r="19" spans="2:15" ht="15.75" thickBot="1">
      <c r="G19" s="6" t="str">
        <f t="shared" ca="1" si="0"/>
        <v>R</v>
      </c>
      <c r="H19">
        <f t="shared" ca="1" si="1"/>
        <v>3</v>
      </c>
      <c r="I19" t="str">
        <f t="shared" ca="1" si="2"/>
        <v>G</v>
      </c>
      <c r="J19" t="str">
        <f t="shared" ca="1" si="3"/>
        <v>G</v>
      </c>
      <c r="K19">
        <f t="shared" ca="1" si="4"/>
        <v>1</v>
      </c>
      <c r="M19" t="str">
        <f t="shared" ca="1" si="5"/>
        <v>R</v>
      </c>
      <c r="N19" t="str">
        <f t="shared" ca="1" si="6"/>
        <v>G</v>
      </c>
      <c r="O19">
        <f t="shared" ca="1" si="7"/>
        <v>0</v>
      </c>
    </row>
    <row r="20" spans="2:15" ht="15.75" thickBot="1">
      <c r="G20" s="6" t="str">
        <f t="shared" ca="1" si="0"/>
        <v>R</v>
      </c>
      <c r="H20">
        <f t="shared" ca="1" si="1"/>
        <v>4</v>
      </c>
      <c r="I20" t="str">
        <f t="shared" ca="1" si="2"/>
        <v>G</v>
      </c>
      <c r="J20" t="str">
        <f t="shared" ca="1" si="3"/>
        <v>R</v>
      </c>
      <c r="K20">
        <f t="shared" ca="1" si="4"/>
        <v>0</v>
      </c>
      <c r="M20" t="str">
        <f t="shared" ca="1" si="5"/>
        <v>R</v>
      </c>
      <c r="N20" t="str">
        <f t="shared" ca="1" si="6"/>
        <v>B</v>
      </c>
      <c r="O20">
        <f t="shared" ca="1" si="7"/>
        <v>0</v>
      </c>
    </row>
    <row r="21" spans="2:15" ht="15.75" thickBot="1">
      <c r="G21" s="6" t="str">
        <f t="shared" ca="1" si="0"/>
        <v>R</v>
      </c>
      <c r="H21">
        <f t="shared" ca="1" si="1"/>
        <v>4</v>
      </c>
      <c r="I21" t="str">
        <f t="shared" ca="1" si="2"/>
        <v>G</v>
      </c>
      <c r="J21" t="str">
        <f t="shared" ca="1" si="3"/>
        <v>G</v>
      </c>
      <c r="K21">
        <f t="shared" ca="1" si="4"/>
        <v>1</v>
      </c>
      <c r="M21" t="str">
        <f t="shared" ca="1" si="5"/>
        <v>B</v>
      </c>
      <c r="N21" t="str">
        <f t="shared" ca="1" si="6"/>
        <v>B</v>
      </c>
      <c r="O21">
        <f t="shared" ca="1" si="7"/>
        <v>1</v>
      </c>
    </row>
    <row r="22" spans="2:15" ht="15.75" thickBot="1">
      <c r="G22" s="6" t="str">
        <f t="shared" ca="1" si="0"/>
        <v>R</v>
      </c>
      <c r="H22">
        <f t="shared" ca="1" si="1"/>
        <v>2</v>
      </c>
      <c r="I22" t="str">
        <f t="shared" ca="1" si="2"/>
        <v>R</v>
      </c>
      <c r="J22" t="str">
        <f t="shared" ca="1" si="3"/>
        <v>B</v>
      </c>
      <c r="K22">
        <f t="shared" ca="1" si="4"/>
        <v>0</v>
      </c>
      <c r="M22" t="str">
        <f t="shared" ca="1" si="5"/>
        <v>B</v>
      </c>
      <c r="N22" t="str">
        <f t="shared" ca="1" si="6"/>
        <v>B</v>
      </c>
      <c r="O22">
        <f t="shared" ca="1" si="7"/>
        <v>1</v>
      </c>
    </row>
  </sheetData>
  <conditionalFormatting sqref="B13:B18 E13:F17 I13:J506 M13:N506 G13:G22">
    <cfRule type="cellIs" dxfId="2" priority="34" stopIfTrue="1" operator="equal">
      <formula>"B"</formula>
    </cfRule>
    <cfRule type="cellIs" dxfId="1" priority="35" stopIfTrue="1" operator="equal">
      <formula>"G"</formula>
    </cfRule>
    <cfRule type="cellIs" dxfId="0" priority="36" stopIfTrue="1" operator="equal">
      <formula>"R"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exemplo1</vt:lpstr>
      <vt:lpstr>exemplo2</vt:lpstr>
      <vt:lpstr>exemplo2!mc_dependents</vt:lpstr>
      <vt:lpstr>exemplo2!mc_output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</dc:creator>
  <cp:lastModifiedBy>Camilo</cp:lastModifiedBy>
  <dcterms:created xsi:type="dcterms:W3CDTF">2010-03-10T21:05:52Z</dcterms:created>
  <dcterms:modified xsi:type="dcterms:W3CDTF">2024-05-22T20:01:19Z</dcterms:modified>
</cp:coreProperties>
</file>